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<sst xmlns="http://schemas.openxmlformats.org/spreadsheetml/2006/main" count="28" uniqueCount="28">
  <si>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</si>
  <si>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</si>
  <si>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</si>
  <si>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</si>
  <si>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</si>
  <si>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</si>
  <si>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</si>
  <si>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</si>
  <si>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</si>
  <si>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</si>
  <si>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</si>
  <si>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</si>
  <si>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</si>
  <si>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</si>
  <si>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</si>
  <si>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</si>
  <si>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</si>
  <si>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1 день</t>
  </si>
  <si>
    <t>Повар столовой                                         Н.Г. Бояринова</t>
  </si>
  <si>
    <t>Напиток "Витошка"</t>
  </si>
  <si>
    <t>гор.блюдо</t>
  </si>
  <si>
    <t>гарнир</t>
  </si>
  <si>
    <t>напиток</t>
  </si>
  <si>
    <t>54-6м</t>
  </si>
  <si>
    <t>Биточек из говядины</t>
  </si>
  <si>
    <t>54-4г</t>
  </si>
  <si>
    <t>Каша гречневая рассыпчатая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</si>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</sst>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topLeftCell="E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27</v>
      </c>
      <c r="C1" s="36"/>
      <c r="D1" s="37"/>
      <c r="E1" t="s">
        <v>12</v>
      </c>
      <c r="F1" s="1"/>
      <c r="I1" t="s">
        <v>17</v>
      </c>
      <c r="J1" s="2">
        <v>45803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20</v>
      </c>
      <c r="C4" s="8" t="s">
        <v>23</v>
      </c>
      <c r="D4" s="9" t="s">
        <v>24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21</v>
      </c>
      <c r="C5" s="15" t="s">
        <v>25</v>
      </c>
      <c r="D5" s="16" t="s">
        <v>26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22</v>
      </c>
      <c r="C6" s="15"/>
      <c r="D6" s="16" t="s">
        <v>19</v>
      </c>
      <c r="E6" s="17">
        <v>200</v>
      </c>
      <c r="F6" s="18">
        <v>15.5</v>
      </c>
      <c r="G6" s="17">
        <v>78.819999999999993</v>
      </c>
      <c r="H6" s="17">
        <v>0</v>
      </c>
      <c r="I6" s="17">
        <v>0</v>
      </c>
      <c r="J6" s="19">
        <v>19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100</v>
      </c>
      <c r="G19" s="24">
        <f>SUM(G4:G18)</f>
        <v>693.87999999999988</v>
      </c>
      <c r="H19" s="24">
        <f>SUM(H4:H9)</f>
        <v>29.330000000000002</v>
      </c>
      <c r="I19" s="24">
        <f>SUM(I4:I9)</f>
        <v>22.62</v>
      </c>
      <c r="J19" s="26">
        <f>SUM(J4:J9)</f>
        <v>92.86999999999999</v>
      </c>
    </row>
    <row r="21" spans="1:10">
      <c r="A21" s="38" t="s">
        <v>18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2025-05-24T04:26:41Z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