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<sst xmlns="http://schemas.openxmlformats.org/spreadsheetml/2006/main" count="32" uniqueCount="32">
  <si>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</si>
  <si>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</si>
  <si>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</si>
  <si>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</si>
  <si>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</si>
  <si>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</si>
  <si>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</si>
  <si>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</si>
  <si>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</si>
  <si>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</si>
  <si>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</si>
  <si>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</si>
  <si>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</si>
  <si>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</si>
  <si>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</si>
  <si>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</si>
  <si>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</si>
  <si>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</si>
  <si>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</si>
  <si>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гарнир</t>
  </si>
  <si>
    <t>Макароны отварные</t>
  </si>
  <si>
    <t>54-3р</t>
  </si>
  <si>
    <t>Котлета рыбная (минтай)</t>
  </si>
  <si>
    <t>54-1г</t>
  </si>
  <si>
    <t>соус</t>
  </si>
  <si>
    <t>54-1соус</t>
  </si>
  <si>
    <t>Соус сметанный</t>
  </si>
  <si>
    <t>гор.напиток</t>
  </si>
  <si>
    <t>54-23гн</t>
  </si>
  <si>
    <t>Кофейный напиток с молоком</t>
  </si>
  <si>
    <t>8 день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</si>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</sst>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12</v>
      </c>
      <c r="F1" s="1"/>
      <c r="I1" t="s">
        <v>30</v>
      </c>
      <c r="J1" s="2">
        <v>45784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21</v>
      </c>
      <c r="D4" s="9" t="s">
        <v>22</v>
      </c>
      <c r="E4" s="10">
        <v>100</v>
      </c>
      <c r="F4" s="11">
        <v>50</v>
      </c>
      <c r="G4" s="10">
        <v>114.2</v>
      </c>
      <c r="H4" s="10">
        <v>14.2</v>
      </c>
      <c r="I4" s="10">
        <v>2.6</v>
      </c>
      <c r="J4" s="12">
        <v>8.6</v>
      </c>
    </row>
    <row r="5" spans="1:10">
      <c r="A5" s="13"/>
      <c r="B5" s="14" t="s">
        <v>19</v>
      </c>
      <c r="C5" s="15" t="s">
        <v>23</v>
      </c>
      <c r="D5" s="16" t="s">
        <v>20</v>
      </c>
      <c r="E5" s="17">
        <v>150</v>
      </c>
      <c r="F5" s="18">
        <v>13</v>
      </c>
      <c r="G5" s="17">
        <v>196.8</v>
      </c>
      <c r="H5" s="17">
        <v>5.4</v>
      </c>
      <c r="I5" s="17">
        <v>4.9000000000000004</v>
      </c>
      <c r="J5" s="19">
        <v>32.799999999999997</v>
      </c>
    </row>
    <row r="6" spans="1:10">
      <c r="A6" s="13"/>
      <c r="B6" s="14" t="s">
        <v>24</v>
      </c>
      <c r="C6" s="15" t="s">
        <v>25</v>
      </c>
      <c r="D6" s="16" t="s">
        <v>26</v>
      </c>
      <c r="E6" s="17">
        <v>50</v>
      </c>
      <c r="F6" s="18">
        <v>11</v>
      </c>
      <c r="G6" s="17">
        <v>46.45</v>
      </c>
      <c r="H6" s="17">
        <v>0.75</v>
      </c>
      <c r="I6" s="17">
        <v>4.0999999999999996</v>
      </c>
      <c r="J6" s="19">
        <v>1.6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21" t="s">
        <v>27</v>
      </c>
      <c r="C8" s="21" t="s">
        <v>28</v>
      </c>
      <c r="D8" s="22" t="s">
        <v>29</v>
      </c>
      <c r="E8" s="23">
        <v>200</v>
      </c>
      <c r="F8" s="24">
        <v>22</v>
      </c>
      <c r="G8" s="23">
        <v>86</v>
      </c>
      <c r="H8" s="23">
        <v>3.8</v>
      </c>
      <c r="I8" s="23">
        <v>2.9</v>
      </c>
      <c r="J8" s="25">
        <v>11.3</v>
      </c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27"/>
      <c r="C17" s="27"/>
      <c r="D17" s="28"/>
      <c r="E17" s="29"/>
      <c r="F17" s="30"/>
      <c r="G17" s="29"/>
      <c r="H17" s="29"/>
      <c r="I17" s="29"/>
      <c r="J17" s="31"/>
    </row>
    <row r="18" spans="1:10">
      <c r="A18" s="20"/>
      <c r="B18" s="21"/>
      <c r="C18" s="21"/>
      <c r="D18" s="22"/>
      <c r="E18" s="23">
        <f t="shared" ref="E18:J18" si="0">SUM(E4:E8)</f>
        <v>560</v>
      </c>
      <c r="F18" s="24">
        <f t="shared" si="0"/>
        <v>100.5</v>
      </c>
      <c r="G18" s="23">
        <f t="shared" si="0"/>
        <v>559.25</v>
      </c>
      <c r="H18" s="23">
        <f t="shared" si="0"/>
        <v>28.740000000000002</v>
      </c>
      <c r="I18" s="23">
        <f t="shared" si="0"/>
        <v>15.1</v>
      </c>
      <c r="J18" s="25">
        <f t="shared" si="0"/>
        <v>77.289999999999992</v>
      </c>
    </row>
    <row r="20" spans="1:10">
      <c r="A20" s="35" t="s">
        <v>17</v>
      </c>
      <c r="B20" s="35"/>
      <c r="C20" s="35"/>
      <c r="D20" s="35"/>
    </row>
  </sheetData>
  <mergeCells count="2">
    <mergeCell ref="B1:D1"/>
    <mergeCell ref="A20:D20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68f929518a6549c587da649879325ac6</vt:lpwstr>
  </property>
</Properties>
</file>